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<sst xmlns="http://schemas.openxmlformats.org/spreadsheetml/2006/main" count="198" uniqueCount="167">
  <si>
    <t>Title:</t>
  </si>
  <si>
    <t xml:space="preserve">Effective Date: 08/26/2025                                                                                     </t>
  </si>
  <si>
    <t>Chart:</t>
  </si>
  <si>
    <t>Usage of Cleaning Chemicals</t>
  </si>
  <si>
    <t>Approved By:</t>
  </si>
  <si>
    <t>Supersedes Date: 08/26/2025</t>
  </si>
  <si>
    <t xml:space="preserve">Page </t>
  </si>
  <si>
    <t>No.</t>
  </si>
  <si>
    <t>CHEMICAL NAME</t>
  </si>
  <si>
    <t>DISCRIPTION</t>
  </si>
  <si>
    <t>Use</t>
  </si>
  <si>
    <t>Recommended Dilution</t>
  </si>
  <si>
    <t>APPEARANCE</t>
  </si>
  <si>
    <t>HAZARD RATINGS ( 0 - 4) Health Fire Reactivity Spec</t>
  </si>
  <si>
    <t>REVITION DATE</t>
  </si>
  <si>
    <t>H.D. Alkaline Detergent</t>
  </si>
  <si>
    <t>Multipurpose Cleaner</t>
  </si>
  <si>
    <t>Clean Stainless Steel, Plastics, Floor in down Days.</t>
  </si>
  <si>
    <t>1:30</t>
  </si>
  <si>
    <t>Blue Liquid.</t>
  </si>
  <si>
    <t>Corr</t>
  </si>
  <si>
    <t>Formula 68</t>
  </si>
  <si>
    <t>Degreaser/solvent Low-Foaming Cleaner</t>
  </si>
  <si>
    <t>Clean Soft Metals, Floors.</t>
  </si>
  <si>
    <t>Flourescent green liquid / Mild odor</t>
  </si>
  <si>
    <t>Brite-All</t>
  </si>
  <si>
    <t>High-Foaming Acid Cleaner</t>
  </si>
  <si>
    <t>Clean Stainless Steel Surfaces, remove milkstone</t>
  </si>
  <si>
    <t xml:space="preserve">Clear Non Viscous liquid  </t>
  </si>
  <si>
    <t>Mega Klor</t>
  </si>
  <si>
    <t>Equipment Sanitizer Food Contact Surfaces</t>
  </si>
  <si>
    <t>Clean Drains, Plastics, Rags.Blood</t>
  </si>
  <si>
    <t xml:space="preserve">1:1000      1:30     1:10     </t>
  </si>
  <si>
    <t>Light yellow liquid /Strong Chlorine Odor</t>
  </si>
  <si>
    <t>Ultradyne</t>
  </si>
  <si>
    <t>Iodine Sanitizer</t>
  </si>
  <si>
    <t>Final Sanitize Food Contact Surfaces</t>
  </si>
  <si>
    <t>20 - 25 ppm</t>
  </si>
  <si>
    <t>Dark Brown Liquid / Iodophor Odor</t>
  </si>
  <si>
    <t>Calcium Hydroxide</t>
  </si>
  <si>
    <t>Lime</t>
  </si>
  <si>
    <t>Control Ph on Waste Water</t>
  </si>
  <si>
    <t>10 lbs: 15 gal of water</t>
  </si>
  <si>
    <t>White crystalline powder / Odorless</t>
  </si>
  <si>
    <t>N/A</t>
  </si>
  <si>
    <t>Prime White Oils</t>
  </si>
  <si>
    <t>Mineral Oil</t>
  </si>
  <si>
    <t>Prevent rush build on metals</t>
  </si>
  <si>
    <t>Ready to use</t>
  </si>
  <si>
    <t>Clear bright liquid/ Odorless</t>
  </si>
  <si>
    <t>Golden Seal</t>
  </si>
  <si>
    <t xml:space="preserve">Laundry Detergent </t>
  </si>
  <si>
    <t>Cleang rags</t>
  </si>
  <si>
    <t>One cup by load</t>
  </si>
  <si>
    <t>Blue &amp; White Powder / Lemon Odor</t>
  </si>
  <si>
    <t>Lan - o - Tone</t>
  </si>
  <si>
    <t>Sanitizing Hand Soap</t>
  </si>
  <si>
    <t>Hand Wash</t>
  </si>
  <si>
    <t>Ready to Use</t>
  </si>
  <si>
    <t>Opaque Pink Liquid/ Almond odor</t>
  </si>
  <si>
    <t>HandClens</t>
  </si>
  <si>
    <t>Foaming Sanitizer and Lotion</t>
  </si>
  <si>
    <t>Hand Sanitizer</t>
  </si>
  <si>
    <t>Clear Liquid</t>
  </si>
  <si>
    <t>Rinse Free</t>
  </si>
  <si>
    <t>Neutral Floor Cleaner</t>
  </si>
  <si>
    <t>Mop Wax Floors</t>
  </si>
  <si>
    <t>1:19</t>
  </si>
  <si>
    <t>Clear Yellow Liquid / Lemon Fragance</t>
  </si>
  <si>
    <t>COM CTR #3 Glisten Glass &amp; Mirror Cleaner</t>
  </si>
  <si>
    <t>Glass and Surface Cleaner</t>
  </si>
  <si>
    <t>Clean Doors, Windows, Displays, Vending Machines.</t>
  </si>
  <si>
    <t>Clear Blue Liquid / Ammonia Odor</t>
  </si>
  <si>
    <t xml:space="preserve">COM CTR #16 
Acid-Free Disinfectant
</t>
  </si>
  <si>
    <t xml:space="preserve"> Disinfectant Wash Room Cleaner Concentrate</t>
  </si>
  <si>
    <t>Clean Toilets and Urinals</t>
  </si>
  <si>
    <t>Green Liquid / Fresh Odor</t>
  </si>
  <si>
    <t>COM CTR #37 
Shock Wave Maximum Power Cleaner/Digreaser</t>
  </si>
  <si>
    <t xml:space="preserve">Maximum Power Cleaner/Digreaser Concentrate
</t>
  </si>
  <si>
    <t>Cleang Tables, microwave ovens, Etc.</t>
  </si>
  <si>
    <t>1:32</t>
  </si>
  <si>
    <t>Clear Purple Liquid / Mild Odor</t>
  </si>
  <si>
    <t>Waxie Super Gloss</t>
  </si>
  <si>
    <t>Floor Wax</t>
  </si>
  <si>
    <t>Protect Vynil Floors.  Use after sealer</t>
  </si>
  <si>
    <t>Opaque white Liquid / Polymer Odor</t>
  </si>
  <si>
    <t>Waxie W-400 Non Ammoniated Stripper 6X1</t>
  </si>
  <si>
    <t>Floor Wax Stripper</t>
  </si>
  <si>
    <t>Remove wax from vynil floors</t>
  </si>
  <si>
    <t>1:20</t>
  </si>
  <si>
    <t>Yellow Liquid/ Solvent odor</t>
  </si>
  <si>
    <t>Iron Stone Acrylic Seal</t>
  </si>
  <si>
    <t>Floor Sealer</t>
  </si>
  <si>
    <t>Protect vynils floors.  Use before  wax</t>
  </si>
  <si>
    <t>White Liquid/ Ammoniacal Odor</t>
  </si>
  <si>
    <t>Speed Track</t>
  </si>
  <si>
    <t>Clean &amp;Burnish</t>
  </si>
  <si>
    <t>Maintenance Floors Wax</t>
  </si>
  <si>
    <t>1:14</t>
  </si>
  <si>
    <t>White Liquid/ Pine Odor</t>
  </si>
  <si>
    <t>Tight</t>
  </si>
  <si>
    <t>Slip-Resistant Floor Finish</t>
  </si>
  <si>
    <t>Silp Resistent Wax</t>
  </si>
  <si>
    <t>1# Ready to Use</t>
  </si>
  <si>
    <t>Edge Off</t>
  </si>
  <si>
    <t>Baseboard Wax Cleaner</t>
  </si>
  <si>
    <t>Remove old wax from verticals surfaces</t>
  </si>
  <si>
    <t>Ready to use in spray</t>
  </si>
  <si>
    <t>Gelled Spray/ Mint and amine fragance</t>
  </si>
  <si>
    <t>B</t>
  </si>
  <si>
    <t>Revitalize 301</t>
  </si>
  <si>
    <t>High-Foaming Shampoo</t>
  </si>
  <si>
    <t>Clean Carpets with rotary machine</t>
  </si>
  <si>
    <t>8 oz. per gallon</t>
  </si>
  <si>
    <t>Yellow Liquid/ Sweetish Odor</t>
  </si>
  <si>
    <t>Macro 90 Mango</t>
  </si>
  <si>
    <t>Mango Air Fresher</t>
  </si>
  <si>
    <t>Air Freshener</t>
  </si>
  <si>
    <t>Dry Spritz/ mango Fragance</t>
  </si>
  <si>
    <t>The wave urinal deodorizer</t>
  </si>
  <si>
    <t>Urinal Deodorizer</t>
  </si>
  <si>
    <t>Urinals</t>
  </si>
  <si>
    <t>Ready to use on pads</t>
  </si>
  <si>
    <t>Polymer Screen Pad/ Mango Fragance</t>
  </si>
  <si>
    <t>Bio-Order Control Odor Digester</t>
  </si>
  <si>
    <t>Drain Deodorant</t>
  </si>
  <si>
    <t>Conterol malodors in restrooms</t>
  </si>
  <si>
    <t>Milky Liquid/ Floral Odor</t>
  </si>
  <si>
    <t>Lift Off #3</t>
  </si>
  <si>
    <t>Pen/Ink/Marker Remover</t>
  </si>
  <si>
    <t>Ink Spots Remover</t>
  </si>
  <si>
    <t>Clear Liquid/ Mild Odor</t>
  </si>
  <si>
    <t>Depth Charge</t>
  </si>
  <si>
    <t>Heavy Duty Toilet Bowl Cleaner</t>
  </si>
  <si>
    <t xml:space="preserve">Deep Cleaninbg on Toilets and Urinals (Weekly) </t>
  </si>
  <si>
    <t>Red Liquid./ Minty Odor</t>
  </si>
  <si>
    <t>Enzymatic luster cream</t>
  </si>
  <si>
    <t>Cream Cleanser</t>
  </si>
  <si>
    <t>Polish tile, formica, steels, soft metals, etc</t>
  </si>
  <si>
    <t>Wahite-Grey/ Sassafras odor</t>
  </si>
  <si>
    <t xml:space="preserve">Aero </t>
  </si>
  <si>
    <t>Stainless Steel Polish</t>
  </si>
  <si>
    <t>Ready to Use in spray</t>
  </si>
  <si>
    <t>Clear liquidi spray/ Citrus fragance</t>
  </si>
  <si>
    <t>UVEX Clear</t>
  </si>
  <si>
    <t>Lens Cleaning Solution</t>
  </si>
  <si>
    <t>Clean and antifog solucion for glasses</t>
  </si>
  <si>
    <t>Ready to sue</t>
  </si>
  <si>
    <t>Clear Liquid / diluted alcohol odor</t>
  </si>
  <si>
    <t>Lemon Oil Furniture Polish</t>
  </si>
  <si>
    <t>Wood Finish Polisher</t>
  </si>
  <si>
    <t>Clean wood furniture</t>
  </si>
  <si>
    <t>Yellow liquid / Lemon Odor</t>
  </si>
  <si>
    <t>Natural Gas</t>
  </si>
  <si>
    <t>Burner of Ovens and cloth dryer machine</t>
  </si>
  <si>
    <t>Gas</t>
  </si>
  <si>
    <t>Twister</t>
  </si>
  <si>
    <t>Concrete Floor Sealent</t>
  </si>
  <si>
    <t>Seal concrete floors</t>
  </si>
  <si>
    <t>1:400</t>
  </si>
  <si>
    <t>Colorless liquid</t>
  </si>
  <si>
    <t>Crankcase Oil</t>
  </si>
  <si>
    <t>Petroleum Based Hydraulic Oil</t>
  </si>
  <si>
    <t>Lubricate High Pressure washer machines</t>
  </si>
  <si>
    <t>Greenish fluid/ mild petroleum odor</t>
  </si>
  <si>
    <t xml:space="preserve">Purell Instant hand sanitizer </t>
  </si>
  <si>
    <t>Clear Liquid/ Cranberry fragance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</si>
</sst>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Arial"/>
    </font>
    <font>
      <b/>
      <i/>
      <sz val="12.0"/>
      <color rgb="FFFF0000"/>
      <name val="Times New Roman"/>
    </font>
    <font>
      <sz val="10.0"/>
      <color rgb="FF000000"/>
      <name val="Times New Roman"/>
    </font>
    <font/>
    <font>
      <b/>
      <sz val="10.0"/>
      <color rgb="FF000000"/>
      <name val="Times New Roman"/>
    </font>
    <font>
      <b/>
      <sz val="9.0"/>
      <color theme="1"/>
      <name val="Times New Roman"/>
    </font>
    <font>
      <sz val="9.0"/>
      <color theme="1"/>
      <name val="Times New Roman"/>
    </font>
    <font>
      <sz val="9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0"/>
    </xf>
    <xf borderId="0" fillId="0" fontId="1" numFmtId="0" xfId="0" applyAlignment="1" applyFont="1">
      <alignment horizontal="center" shrinkToFit="0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horizontal="center" shrinkToFit="0" wrapText="0"/>
    </xf>
    <xf borderId="1" fillId="0" fontId="3" numFmtId="0" xfId="0" applyAlignment="1" applyBorder="1" applyFont="1">
      <alignment horizontal="left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 readingOrder="0" shrinkToFit="0" vertical="top" wrapText="1"/>
    </xf>
    <xf borderId="5" fillId="0" fontId="4" numFmtId="0" xfId="0" applyBorder="1" applyFont="1"/>
    <xf borderId="6" fillId="0" fontId="4" numFmtId="0" xfId="0" applyBorder="1" applyFont="1"/>
    <xf borderId="4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left" shrinkToFit="0" vertical="top" wrapText="0"/>
    </xf>
    <xf borderId="2" fillId="0" fontId="5" numFmtId="0" xfId="0" applyAlignment="1" applyBorder="1" applyFont="1">
      <alignment horizontal="left" shrinkToFit="0" vertical="top" wrapText="0"/>
    </xf>
    <xf borderId="3" fillId="0" fontId="5" numFmtId="0" xfId="0" applyAlignment="1" applyBorder="1" applyFont="1">
      <alignment horizontal="left" shrinkToFit="0" vertical="top" wrapText="0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" fillId="0" fontId="3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left" shrinkToFit="0" vertical="top" wrapText="1"/>
    </xf>
    <xf borderId="10" fillId="0" fontId="1" numFmtId="0" xfId="0" applyAlignment="1" applyBorder="1" applyFont="1">
      <alignment shrinkToFit="0" wrapText="0"/>
    </xf>
    <xf borderId="11" fillId="0" fontId="6" numFmtId="0" xfId="0" applyAlignment="1" applyBorder="1" applyFont="1">
      <alignment horizontal="center" shrinkToFit="0" vertical="top" wrapText="1"/>
    </xf>
    <xf borderId="12" fillId="0" fontId="6" numFmtId="0" xfId="0" applyAlignment="1" applyBorder="1" applyFont="1">
      <alignment horizontal="center" shrinkToFit="0" vertical="top" wrapText="1"/>
    </xf>
    <xf borderId="13" fillId="0" fontId="6" numFmtId="0" xfId="0" applyAlignment="1" applyBorder="1" applyFont="1">
      <alignment horizontal="center" shrinkToFit="0" vertical="top" wrapText="1"/>
    </xf>
    <xf borderId="14" fillId="0" fontId="6" numFmtId="0" xfId="0" applyAlignment="1" applyBorder="1" applyFont="1">
      <alignment horizontal="left" shrinkToFit="0" vertical="top" wrapText="1"/>
    </xf>
    <xf borderId="15" fillId="0" fontId="4" numFmtId="0" xfId="0" applyBorder="1" applyFont="1"/>
    <xf borderId="12" fillId="0" fontId="4" numFmtId="0" xfId="0" applyBorder="1" applyFont="1"/>
    <xf borderId="16" fillId="0" fontId="7" numFmtId="0" xfId="0" applyAlignment="1" applyBorder="1" applyFont="1">
      <alignment horizontal="center" shrinkToFit="0" vertical="top" wrapText="1"/>
    </xf>
    <xf borderId="17" fillId="0" fontId="7" numFmtId="0" xfId="0" applyAlignment="1" applyBorder="1" applyFont="1">
      <alignment shrinkToFit="0" vertical="top" wrapText="1"/>
    </xf>
    <xf borderId="17" fillId="0" fontId="7" numFmtId="0" xfId="0" applyAlignment="1" applyBorder="1" applyFont="1">
      <alignment horizontal="center" shrinkToFit="0" vertical="top" wrapText="1"/>
    </xf>
    <xf borderId="17" fillId="0" fontId="7" numFmtId="49" xfId="0" applyAlignment="1" applyBorder="1" applyFont="1" applyNumberFormat="1">
      <alignment horizontal="center" shrinkToFit="0" vertical="top" wrapText="1"/>
    </xf>
    <xf borderId="13" fillId="0" fontId="7" numFmtId="14" xfId="0" applyAlignment="1" applyBorder="1" applyFont="1" applyNumberFormat="1">
      <alignment horizontal="center" readingOrder="0" shrinkToFit="0" vertical="top" wrapText="1"/>
    </xf>
    <xf borderId="18" fillId="0" fontId="7" numFmtId="0" xfId="0" applyAlignment="1" applyBorder="1" applyFont="1">
      <alignment horizontal="center" shrinkToFit="0" vertical="top" wrapText="1"/>
    </xf>
    <xf borderId="13" fillId="0" fontId="7" numFmtId="0" xfId="0" applyAlignment="1" applyBorder="1" applyFont="1">
      <alignment shrinkToFit="0" vertical="top" wrapText="1"/>
    </xf>
    <xf borderId="13" fillId="0" fontId="7" numFmtId="0" xfId="0" applyAlignment="1" applyBorder="1" applyFont="1">
      <alignment horizontal="center" shrinkToFit="0" vertical="top" wrapText="1"/>
    </xf>
    <xf borderId="0" fillId="0" fontId="7" numFmtId="0" xfId="0" applyAlignment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7" numFmtId="14" xfId="0" applyAlignment="1" applyFont="1" applyNumberFormat="1">
      <alignment horizontal="center" shrinkToFit="0" vertical="top" wrapText="1"/>
    </xf>
    <xf borderId="17" fillId="0" fontId="8" numFmtId="0" xfId="0" applyAlignment="1" applyBorder="1" applyFont="1">
      <alignment horizontal="center" shrinkToFit="0" vertical="top" wrapText="1"/>
    </xf>
    <xf borderId="19" fillId="2" fontId="6" numFmtId="0" xfId="0" applyAlignment="1" applyBorder="1" applyFont="1">
      <alignment shrinkToFit="0" vertical="top" wrapText="1"/>
    </xf>
    <xf borderId="20" fillId="0" fontId="7" numFmtId="0" xfId="0" applyAlignment="1" applyBorder="1" applyFont="1">
      <alignment horizontal="center" shrinkToFit="0" vertical="top" wrapText="1"/>
    </xf>
    <xf borderId="21" fillId="0" fontId="7" numFmtId="0" xfId="0" applyAlignment="1" applyBorder="1" applyFont="1">
      <alignment shrinkToFit="0" vertical="top" wrapText="1"/>
    </xf>
    <xf borderId="21" fillId="0" fontId="7" numFmtId="0" xfId="0" applyAlignment="1" applyBorder="1" applyFont="1">
      <alignment horizontal="center" shrinkToFit="0" vertical="top" wrapText="1"/>
    </xf>
    <xf borderId="22" fillId="0" fontId="7" numFmtId="0" xfId="0" applyAlignment="1" applyBorder="1" applyFont="1">
      <alignment horizontal="center" shrinkToFit="0" vertical="top" wrapText="1"/>
    </xf>
    <xf borderId="13" fillId="2" fontId="7" numFmtId="0" xfId="0" applyAlignment="1" applyBorder="1" applyFont="1">
      <alignment shrinkToFit="0" vertical="top" wrapText="1"/>
    </xf>
    <xf borderId="13" fillId="0" fontId="7" numFmtId="0" xfId="0" applyAlignment="1" applyBorder="1" applyFont="1">
      <alignment shrinkToFit="0" vertical="top" wrapText="0"/>
    </xf>
    <xf borderId="23" fillId="0" fontId="7" numFmtId="0" xfId="0" applyAlignment="1" applyBorder="1" applyFont="1">
      <alignment shrinkToFit="0" vertical="top" wrapText="1"/>
    </xf>
    <xf borderId="20" fillId="0" fontId="7" numFmtId="0" xfId="0" applyAlignment="1" applyBorder="1" applyFont="1">
      <alignment shrinkToFit="0" vertical="top" wrapText="1"/>
    </xf>
    <xf borderId="20" fillId="0" fontId="7" numFmtId="0" xfId="0" applyAlignment="1" applyBorder="1" applyFont="1">
      <alignment horizontal="left" shrinkToFit="0" vertical="top" wrapText="1"/>
    </xf>
    <xf borderId="13" fillId="0" fontId="7" numFmtId="0" xfId="0" applyAlignment="1" applyBorder="1" applyFont="1">
      <alignment horizontal="left" shrinkToFit="0" vertical="top" wrapText="1"/>
    </xf>
    <xf borderId="22" fillId="0" fontId="7" numFmtId="0" xfId="0" applyAlignment="1" applyBorder="1" applyFont="1">
      <alignment shrinkToFit="0" wrapText="0"/>
    </xf>
    <xf borderId="13" fillId="0" fontId="7" numFmtId="0" xfId="0" applyAlignment="1" applyBorder="1" applyFont="1">
      <alignment shrinkToFit="0" wrapText="0"/>
    </xf>
    <xf borderId="17" fillId="0" fontId="7" numFmtId="0" xfId="0" applyAlignment="1" applyBorder="1" applyFont="1">
      <alignment horizontal="center" shrinkToFit="0" wrapText="0"/>
    </xf>
    <xf borderId="13" fillId="0" fontId="7" numFmtId="0" xfId="0" applyAlignment="1" applyBorder="1" applyFont="1">
      <alignment horizontal="left" readingOrder="0" shrinkToFit="0" vertical="top" wrapText="1"/>
    </xf>
    <xf borderId="22" fillId="0" fontId="7" numFmtId="0" xfId="0" applyAlignment="1" applyBorder="1" applyFont="1">
      <alignment shrinkToFit="0" vertical="top" wrapText="1"/>
    </xf>
    <xf borderId="13" fillId="0" fontId="7" numFmtId="14" xfId="0" applyAlignment="1" applyBorder="1" applyFont="1" applyNumberFormat="1">
      <alignment shrinkToFit="0" vertical="top" wrapText="1"/>
    </xf>
    <xf borderId="13" fillId="0" fontId="7" numFmtId="14" xfId="0" applyAlignment="1" applyBorder="1" applyFont="1" applyNumberFormat="1">
      <alignment horizontal="center" shrinkToFit="0" vertical="top" wrapText="1"/>
    </xf>
    <xf borderId="13" fillId="0" fontId="1" numFmtId="14" xfId="0" applyAlignment="1" applyBorder="1" applyFont="1" applyNumberFormat="1">
      <alignment shrinkToFit="0" wrapText="0"/>
    </xf>
    <xf borderId="13" fillId="0" fontId="1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1925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4.0" topLeftCell="B15" activePane="bottomRight" state="frozen"/>
      <selection activeCell="B1" sqref="B1" pane="topRight"/>
      <selection activeCell="A15" sqref="A15" pane="bottomLeft"/>
      <selection activeCell="B15" sqref="B15" pane="bottomRight"/>
    </sheetView>
  </sheetViews>
  <sheetFormatPr customHeight="1" defaultColWidth="12.63" defaultRowHeight="15.0"/>
  <cols>
    <col customWidth="1" min="1" max="1" width="5.63"/>
    <col customWidth="1" min="2" max="2" width="18.75"/>
    <col customWidth="1" min="3" max="3" width="19.38"/>
    <col customWidth="1" min="4" max="4" width="24.0"/>
    <col customWidth="1" min="5" max="5" width="18.13"/>
    <col customWidth="1" min="6" max="6" width="15.25"/>
    <col customWidth="1" min="7" max="7" width="6.13"/>
    <col customWidth="1" min="8" max="9" width="4.75"/>
    <col customWidth="1" min="10" max="10" width="8.13"/>
    <col customWidth="1" min="11" max="11" width="11.25"/>
    <col customWidth="1" min="12" max="20" width="8.0"/>
    <col customWidth="1" min="21" max="26" width="17.25"/>
  </cols>
  <sheetData>
    <row r="1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ht="12.75" customHeight="1">
      <c r="A2" s="1"/>
      <c r="C2" s="3"/>
      <c r="D2" s="3"/>
      <c r="E2" s="3"/>
      <c r="F2" s="3"/>
      <c r="G2" s="3"/>
      <c r="H2" s="3"/>
      <c r="I2" s="3"/>
      <c r="J2" s="3"/>
      <c r="K2" s="3"/>
    </row>
    <row r="3" ht="12.75" customHeight="1">
      <c r="A3" s="1"/>
      <c r="C3" s="3"/>
      <c r="D3" s="3"/>
      <c r="E3" s="3"/>
      <c r="F3" s="3"/>
      <c r="G3" s="3"/>
      <c r="H3" s="3"/>
      <c r="I3" s="3"/>
      <c r="J3" s="3"/>
      <c r="K3" s="3"/>
    </row>
    <row r="4" ht="38.25" customHeight="1">
      <c r="A4" s="1"/>
      <c r="C4" s="3"/>
      <c r="D4" s="3"/>
      <c r="E4" s="3"/>
      <c r="F4" s="3"/>
      <c r="G4" s="3"/>
      <c r="H4" s="3"/>
      <c r="I4" s="3"/>
      <c r="J4" s="3"/>
      <c r="K4" s="3"/>
    </row>
    <row r="5" ht="9.75" customHeight="1">
      <c r="A5" s="1"/>
      <c r="C5" s="3"/>
      <c r="D5" s="3"/>
      <c r="E5" s="3"/>
      <c r="F5" s="3"/>
      <c r="G5" s="3"/>
      <c r="H5" s="3"/>
      <c r="I5" s="3"/>
      <c r="J5" s="3"/>
      <c r="K5" s="3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ht="15.75" customHeight="1">
      <c r="A7" s="4"/>
    </row>
    <row r="8" ht="3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12.75" customHeight="1">
      <c r="A9" s="5" t="s">
        <v>0</v>
      </c>
      <c r="B9" s="6"/>
      <c r="C9" s="7"/>
      <c r="D9" s="8" t="s">
        <v>1</v>
      </c>
      <c r="E9" s="9"/>
      <c r="F9" s="10"/>
      <c r="G9" s="11" t="s">
        <v>2</v>
      </c>
      <c r="H9" s="9"/>
      <c r="I9" s="9"/>
      <c r="J9" s="9"/>
      <c r="K9" s="10"/>
      <c r="L9" s="3"/>
    </row>
    <row r="10" ht="13.5" customHeight="1">
      <c r="A10" s="12" t="s">
        <v>3</v>
      </c>
      <c r="B10" s="13"/>
      <c r="C10" s="14"/>
      <c r="D10" s="15"/>
      <c r="E10" s="16"/>
      <c r="F10" s="17"/>
      <c r="G10" s="15"/>
      <c r="H10" s="16"/>
      <c r="I10" s="16"/>
      <c r="J10" s="16"/>
      <c r="K10" s="17"/>
      <c r="L10" s="3"/>
    </row>
    <row r="11" ht="12.75" customHeight="1">
      <c r="A11" s="5" t="s">
        <v>4</v>
      </c>
      <c r="B11" s="6"/>
      <c r="C11" s="7"/>
      <c r="D11" s="8" t="s">
        <v>5</v>
      </c>
      <c r="E11" s="9"/>
      <c r="F11" s="10"/>
      <c r="G11" s="18"/>
      <c r="H11" s="6"/>
      <c r="I11" s="6"/>
      <c r="J11" s="6"/>
      <c r="K11" s="7"/>
      <c r="L11" s="3"/>
    </row>
    <row r="12" ht="19.5" customHeight="1">
      <c r="A12" s="19"/>
      <c r="B12" s="6"/>
      <c r="C12" s="7"/>
      <c r="D12" s="15"/>
      <c r="E12" s="16"/>
      <c r="F12" s="17"/>
      <c r="G12" s="18" t="s">
        <v>6</v>
      </c>
      <c r="H12" s="6"/>
      <c r="I12" s="6"/>
      <c r="J12" s="6"/>
      <c r="K12" s="7"/>
      <c r="L12" s="3"/>
    </row>
    <row r="13" ht="10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20"/>
    </row>
    <row r="14" ht="31.5" customHeight="1">
      <c r="A14" s="21" t="s">
        <v>7</v>
      </c>
      <c r="B14" s="22" t="s">
        <v>8</v>
      </c>
      <c r="C14" s="22" t="s">
        <v>9</v>
      </c>
      <c r="D14" s="23" t="s">
        <v>10</v>
      </c>
      <c r="E14" s="22" t="s">
        <v>11</v>
      </c>
      <c r="F14" s="22" t="s">
        <v>12</v>
      </c>
      <c r="G14" s="24" t="s">
        <v>13</v>
      </c>
      <c r="H14" s="25"/>
      <c r="I14" s="25"/>
      <c r="J14" s="26"/>
      <c r="K14" s="22" t="s">
        <v>14</v>
      </c>
    </row>
    <row r="15">
      <c r="A15" s="27">
        <v>1.0</v>
      </c>
      <c r="B15" s="28" t="s">
        <v>15</v>
      </c>
      <c r="C15" s="28" t="s">
        <v>16</v>
      </c>
      <c r="D15" s="29" t="s">
        <v>17</v>
      </c>
      <c r="E15" s="30" t="s">
        <v>18</v>
      </c>
      <c r="F15" s="28" t="s">
        <v>19</v>
      </c>
      <c r="G15" s="29">
        <v>3.0</v>
      </c>
      <c r="H15" s="29">
        <v>0.0</v>
      </c>
      <c r="I15" s="29">
        <v>2.0</v>
      </c>
      <c r="J15" s="29" t="s">
        <v>20</v>
      </c>
      <c r="K15" s="31">
        <v>45895.0</v>
      </c>
    </row>
    <row r="16">
      <c r="A16" s="32">
        <f t="shared" ref="A16:A44" si="1">A15+1</f>
        <v>2</v>
      </c>
      <c r="B16" s="28" t="s">
        <v>21</v>
      </c>
      <c r="C16" s="33" t="s">
        <v>22</v>
      </c>
      <c r="D16" s="29" t="s">
        <v>23</v>
      </c>
      <c r="E16" s="30" t="s">
        <v>18</v>
      </c>
      <c r="F16" s="28" t="s">
        <v>24</v>
      </c>
      <c r="G16" s="34">
        <v>2.0</v>
      </c>
      <c r="H16" s="34">
        <v>0.0</v>
      </c>
      <c r="I16" s="34">
        <v>0.0</v>
      </c>
      <c r="J16" s="34"/>
      <c r="K16" s="31">
        <v>45896.0</v>
      </c>
    </row>
    <row r="17">
      <c r="A17" s="32">
        <f t="shared" si="1"/>
        <v>3</v>
      </c>
      <c r="B17" s="33" t="s">
        <v>25</v>
      </c>
      <c r="C17" s="33" t="s">
        <v>26</v>
      </c>
      <c r="D17" s="29" t="s">
        <v>27</v>
      </c>
      <c r="E17" s="30" t="s">
        <v>18</v>
      </c>
      <c r="F17" s="28" t="s">
        <v>28</v>
      </c>
      <c r="G17" s="34">
        <v>2.0</v>
      </c>
      <c r="H17" s="34">
        <v>0.0</v>
      </c>
      <c r="I17" s="34">
        <v>0.0</v>
      </c>
      <c r="J17" s="34" t="s">
        <v>20</v>
      </c>
      <c r="K17" s="31">
        <v>45897.0</v>
      </c>
      <c r="L17" s="35"/>
      <c r="M17" s="35"/>
      <c r="N17" s="36"/>
      <c r="O17" s="35"/>
      <c r="P17" s="35"/>
      <c r="Q17" s="37"/>
      <c r="R17" s="38"/>
    </row>
    <row r="18">
      <c r="A18" s="32">
        <f t="shared" si="1"/>
        <v>4</v>
      </c>
      <c r="B18" s="33" t="s">
        <v>29</v>
      </c>
      <c r="C18" s="33" t="s">
        <v>30</v>
      </c>
      <c r="D18" s="29" t="s">
        <v>31</v>
      </c>
      <c r="E18" s="29" t="s">
        <v>32</v>
      </c>
      <c r="F18" s="28" t="s">
        <v>33</v>
      </c>
      <c r="G18" s="34">
        <v>3.0</v>
      </c>
      <c r="H18" s="34">
        <v>0.0</v>
      </c>
      <c r="I18" s="34">
        <v>1.0</v>
      </c>
      <c r="J18" s="34" t="s">
        <v>20</v>
      </c>
      <c r="K18" s="31">
        <v>45898.0</v>
      </c>
    </row>
    <row r="19" ht="23.25" customHeight="1">
      <c r="A19" s="32">
        <f t="shared" si="1"/>
        <v>5</v>
      </c>
      <c r="B19" s="33" t="s">
        <v>34</v>
      </c>
      <c r="C19" s="33" t="s">
        <v>35</v>
      </c>
      <c r="D19" s="29" t="s">
        <v>36</v>
      </c>
      <c r="E19" s="39" t="s">
        <v>37</v>
      </c>
      <c r="F19" s="28" t="s">
        <v>38</v>
      </c>
      <c r="G19" s="34">
        <v>2.0</v>
      </c>
      <c r="H19" s="34">
        <v>0.0</v>
      </c>
      <c r="I19" s="34">
        <v>0.0</v>
      </c>
      <c r="J19" s="34" t="s">
        <v>20</v>
      </c>
      <c r="K19" s="31">
        <v>45899.0</v>
      </c>
    </row>
    <row r="20" ht="25.5" customHeight="1">
      <c r="A20" s="32">
        <f t="shared" si="1"/>
        <v>6</v>
      </c>
      <c r="B20" s="28" t="s">
        <v>39</v>
      </c>
      <c r="C20" s="33" t="s">
        <v>40</v>
      </c>
      <c r="D20" s="29" t="s">
        <v>41</v>
      </c>
      <c r="E20" s="29" t="s">
        <v>42</v>
      </c>
      <c r="F20" s="28" t="s">
        <v>43</v>
      </c>
      <c r="G20" s="34" t="s">
        <v>44</v>
      </c>
      <c r="H20" s="34" t="s">
        <v>44</v>
      </c>
      <c r="I20" s="34" t="s">
        <v>44</v>
      </c>
      <c r="J20" s="29"/>
      <c r="K20" s="31">
        <v>45900.0</v>
      </c>
    </row>
    <row r="21" ht="24.0" customHeight="1">
      <c r="A21" s="32">
        <f t="shared" si="1"/>
        <v>7</v>
      </c>
      <c r="B21" s="28" t="s">
        <v>45</v>
      </c>
      <c r="C21" s="33" t="s">
        <v>46</v>
      </c>
      <c r="D21" s="29" t="s">
        <v>47</v>
      </c>
      <c r="E21" s="34" t="s">
        <v>48</v>
      </c>
      <c r="F21" s="33" t="s">
        <v>49</v>
      </c>
      <c r="G21" s="34">
        <v>1.0</v>
      </c>
      <c r="H21" s="34">
        <v>1.0</v>
      </c>
      <c r="I21" s="34">
        <v>0.0</v>
      </c>
      <c r="J21" s="34"/>
      <c r="K21" s="31">
        <v>45901.0</v>
      </c>
    </row>
    <row r="22" ht="24.0" customHeight="1">
      <c r="A22" s="32">
        <f t="shared" si="1"/>
        <v>8</v>
      </c>
      <c r="B22" s="40" t="s">
        <v>50</v>
      </c>
      <c r="C22" s="28" t="s">
        <v>51</v>
      </c>
      <c r="D22" s="29" t="s">
        <v>52</v>
      </c>
      <c r="E22" s="29" t="s">
        <v>53</v>
      </c>
      <c r="F22" s="28" t="s">
        <v>54</v>
      </c>
      <c r="G22" s="29">
        <v>1.0</v>
      </c>
      <c r="H22" s="29">
        <v>0.0</v>
      </c>
      <c r="I22" s="29">
        <v>0.0</v>
      </c>
      <c r="J22" s="29"/>
      <c r="K22" s="31">
        <v>45902.0</v>
      </c>
    </row>
    <row r="23" ht="24.0" customHeight="1">
      <c r="A23" s="32">
        <f t="shared" si="1"/>
        <v>9</v>
      </c>
      <c r="B23" s="33" t="s">
        <v>55</v>
      </c>
      <c r="C23" s="33" t="s">
        <v>56</v>
      </c>
      <c r="D23" s="41" t="s">
        <v>57</v>
      </c>
      <c r="E23" s="34" t="s">
        <v>58</v>
      </c>
      <c r="F23" s="28" t="s">
        <v>59</v>
      </c>
      <c r="G23" s="34">
        <v>0.0</v>
      </c>
      <c r="H23" s="34">
        <v>0.0</v>
      </c>
      <c r="I23" s="34">
        <v>0.0</v>
      </c>
      <c r="J23" s="34">
        <v>0.0</v>
      </c>
      <c r="K23" s="31">
        <v>45903.0</v>
      </c>
    </row>
    <row r="24">
      <c r="A24" s="32">
        <f t="shared" si="1"/>
        <v>10</v>
      </c>
      <c r="B24" s="33" t="s">
        <v>60</v>
      </c>
      <c r="C24" s="42" t="s">
        <v>61</v>
      </c>
      <c r="D24" s="34" t="s">
        <v>62</v>
      </c>
      <c r="E24" s="43" t="s">
        <v>58</v>
      </c>
      <c r="F24" s="33" t="s">
        <v>63</v>
      </c>
      <c r="G24" s="44">
        <v>0.0</v>
      </c>
      <c r="H24" s="44">
        <v>0.0</v>
      </c>
      <c r="I24" s="44">
        <v>0.0</v>
      </c>
      <c r="J24" s="44">
        <v>0.0</v>
      </c>
      <c r="K24" s="31">
        <v>45904.0</v>
      </c>
    </row>
    <row r="25" ht="24.0" customHeight="1">
      <c r="A25" s="32">
        <f t="shared" si="1"/>
        <v>11</v>
      </c>
      <c r="B25" s="45" t="s">
        <v>64</v>
      </c>
      <c r="C25" s="46" t="s">
        <v>65</v>
      </c>
      <c r="D25" s="41" t="s">
        <v>66</v>
      </c>
      <c r="E25" s="30" t="s">
        <v>67</v>
      </c>
      <c r="F25" s="28" t="s">
        <v>68</v>
      </c>
      <c r="G25" s="34">
        <v>2.0</v>
      </c>
      <c r="H25" s="34">
        <v>0.0</v>
      </c>
      <c r="I25" s="34">
        <v>0.0</v>
      </c>
      <c r="J25" s="34">
        <v>0.0</v>
      </c>
      <c r="K25" s="31">
        <v>45905.0</v>
      </c>
    </row>
    <row r="26" ht="24.0" customHeight="1">
      <c r="A26" s="32">
        <f t="shared" si="1"/>
        <v>12</v>
      </c>
      <c r="B26" s="28" t="s">
        <v>69</v>
      </c>
      <c r="C26" s="28" t="s">
        <v>70</v>
      </c>
      <c r="D26" s="41" t="s">
        <v>71</v>
      </c>
      <c r="E26" s="30" t="s">
        <v>67</v>
      </c>
      <c r="F26" s="28" t="s">
        <v>72</v>
      </c>
      <c r="G26" s="29">
        <v>3.0</v>
      </c>
      <c r="H26" s="29">
        <v>1.0</v>
      </c>
      <c r="I26" s="29">
        <v>0.0</v>
      </c>
      <c r="J26" s="29"/>
      <c r="K26" s="31">
        <v>45906.0</v>
      </c>
      <c r="L26" s="35"/>
      <c r="M26" s="35"/>
      <c r="N26" s="37"/>
      <c r="O26" s="37"/>
      <c r="P26" s="37"/>
      <c r="Q26" s="35"/>
      <c r="R26" s="35"/>
      <c r="S26" s="37"/>
      <c r="T26" s="38"/>
    </row>
    <row r="27" ht="24.0" customHeight="1">
      <c r="A27" s="32">
        <f t="shared" si="1"/>
        <v>13</v>
      </c>
      <c r="B27" s="47" t="s">
        <v>73</v>
      </c>
      <c r="C27" s="48" t="s">
        <v>74</v>
      </c>
      <c r="D27" s="41" t="s">
        <v>75</v>
      </c>
      <c r="E27" s="30" t="s">
        <v>67</v>
      </c>
      <c r="F27" s="49" t="s">
        <v>76</v>
      </c>
      <c r="G27" s="41">
        <v>3.0</v>
      </c>
      <c r="H27" s="41">
        <v>0.0</v>
      </c>
      <c r="I27" s="41">
        <v>0.0</v>
      </c>
      <c r="J27" s="41"/>
      <c r="K27" s="31">
        <v>45907.0</v>
      </c>
      <c r="L27" s="35"/>
      <c r="M27" s="35"/>
      <c r="N27" s="37"/>
      <c r="O27" s="37"/>
      <c r="P27" s="37"/>
      <c r="Q27" s="35"/>
      <c r="R27" s="35"/>
      <c r="S27" s="37"/>
      <c r="T27" s="38"/>
    </row>
    <row r="28" ht="24.0" customHeight="1">
      <c r="A28" s="32">
        <f t="shared" si="1"/>
        <v>14</v>
      </c>
      <c r="B28" s="33" t="s">
        <v>77</v>
      </c>
      <c r="C28" s="33" t="s">
        <v>78</v>
      </c>
      <c r="D28" s="41" t="s">
        <v>79</v>
      </c>
      <c r="E28" s="30" t="s">
        <v>80</v>
      </c>
      <c r="F28" s="28" t="s">
        <v>81</v>
      </c>
      <c r="G28" s="34">
        <v>3.0</v>
      </c>
      <c r="H28" s="34">
        <v>0.0</v>
      </c>
      <c r="I28" s="34">
        <v>0.0</v>
      </c>
      <c r="J28" s="34"/>
      <c r="K28" s="31">
        <v>45908.0</v>
      </c>
      <c r="L28" s="35"/>
      <c r="M28" s="35"/>
      <c r="N28" s="37"/>
      <c r="O28" s="37"/>
      <c r="P28" s="37"/>
      <c r="Q28" s="35"/>
      <c r="R28" s="35"/>
      <c r="S28" s="37"/>
      <c r="T28" s="38"/>
    </row>
    <row r="29" ht="24.0" customHeight="1">
      <c r="A29" s="32">
        <f t="shared" si="1"/>
        <v>15</v>
      </c>
      <c r="B29" s="28" t="s">
        <v>82</v>
      </c>
      <c r="C29" s="28" t="s">
        <v>83</v>
      </c>
      <c r="D29" s="41" t="s">
        <v>84</v>
      </c>
      <c r="E29" s="43" t="s">
        <v>58</v>
      </c>
      <c r="F29" s="33" t="s">
        <v>85</v>
      </c>
      <c r="G29" s="29">
        <v>1.0</v>
      </c>
      <c r="H29" s="29">
        <v>0.0</v>
      </c>
      <c r="I29" s="29">
        <v>0.0</v>
      </c>
      <c r="J29" s="29">
        <v>0.0</v>
      </c>
      <c r="K29" s="31">
        <v>45909.0</v>
      </c>
    </row>
    <row r="30" ht="24.0" customHeight="1">
      <c r="A30" s="32">
        <f t="shared" si="1"/>
        <v>16</v>
      </c>
      <c r="B30" s="28" t="s">
        <v>86</v>
      </c>
      <c r="C30" s="28" t="s">
        <v>87</v>
      </c>
      <c r="D30" s="34" t="s">
        <v>88</v>
      </c>
      <c r="E30" s="30" t="s">
        <v>89</v>
      </c>
      <c r="F30" s="28" t="s">
        <v>90</v>
      </c>
      <c r="G30" s="29">
        <v>2.0</v>
      </c>
      <c r="H30" s="29">
        <v>0.0</v>
      </c>
      <c r="I30" s="29">
        <v>0.0</v>
      </c>
      <c r="J30" s="29">
        <v>0.0</v>
      </c>
      <c r="K30" s="31">
        <v>45910.0</v>
      </c>
    </row>
    <row r="31" ht="24.0" customHeight="1">
      <c r="A31" s="32">
        <f t="shared" si="1"/>
        <v>17</v>
      </c>
      <c r="B31" s="28" t="s">
        <v>91</v>
      </c>
      <c r="C31" s="28" t="s">
        <v>92</v>
      </c>
      <c r="D31" s="34" t="s">
        <v>93</v>
      </c>
      <c r="E31" s="29" t="s">
        <v>48</v>
      </c>
      <c r="F31" s="28" t="s">
        <v>94</v>
      </c>
      <c r="G31" s="29">
        <v>1.0</v>
      </c>
      <c r="H31" s="29">
        <v>0.0</v>
      </c>
      <c r="I31" s="29">
        <v>0.0</v>
      </c>
      <c r="J31" s="29"/>
      <c r="K31" s="31">
        <v>45911.0</v>
      </c>
    </row>
    <row r="32" ht="24.0" customHeight="1">
      <c r="A32" s="32">
        <f t="shared" si="1"/>
        <v>18</v>
      </c>
      <c r="B32" s="33" t="s">
        <v>95</v>
      </c>
      <c r="C32" s="33" t="s">
        <v>96</v>
      </c>
      <c r="D32" s="29" t="s">
        <v>97</v>
      </c>
      <c r="E32" s="30" t="s">
        <v>98</v>
      </c>
      <c r="F32" s="50" t="s">
        <v>99</v>
      </c>
      <c r="G32" s="34">
        <v>2.0</v>
      </c>
      <c r="H32" s="34">
        <v>0.0</v>
      </c>
      <c r="I32" s="34">
        <v>0.0</v>
      </c>
      <c r="J32" s="34"/>
      <c r="K32" s="31">
        <v>45912.0</v>
      </c>
    </row>
    <row r="33" ht="24.0" customHeight="1">
      <c r="A33" s="32">
        <f t="shared" si="1"/>
        <v>19</v>
      </c>
      <c r="B33" s="51" t="s">
        <v>100</v>
      </c>
      <c r="C33" s="52" t="s">
        <v>101</v>
      </c>
      <c r="D33" s="53" t="s">
        <v>102</v>
      </c>
      <c r="E33" s="29" t="s">
        <v>48</v>
      </c>
      <c r="F33" s="54" t="s">
        <v>103</v>
      </c>
      <c r="G33" s="34">
        <v>0.0</v>
      </c>
      <c r="H33" s="34">
        <v>0.0</v>
      </c>
      <c r="I33" s="34">
        <v>0.0</v>
      </c>
      <c r="J33" s="34"/>
      <c r="K33" s="31">
        <v>45913.0</v>
      </c>
    </row>
    <row r="34" ht="24.0" customHeight="1">
      <c r="A34" s="32">
        <f t="shared" si="1"/>
        <v>20</v>
      </c>
      <c r="B34" s="28" t="s">
        <v>104</v>
      </c>
      <c r="C34" s="28" t="s">
        <v>105</v>
      </c>
      <c r="D34" s="29" t="s">
        <v>106</v>
      </c>
      <c r="E34" s="29" t="s">
        <v>107</v>
      </c>
      <c r="F34" s="28" t="s">
        <v>108</v>
      </c>
      <c r="G34" s="29">
        <v>2.0</v>
      </c>
      <c r="H34" s="29">
        <v>1.0</v>
      </c>
      <c r="I34" s="29">
        <v>0.0</v>
      </c>
      <c r="J34" s="29" t="s">
        <v>109</v>
      </c>
      <c r="K34" s="31">
        <v>45914.0</v>
      </c>
    </row>
    <row r="35" ht="24.0" customHeight="1">
      <c r="A35" s="32">
        <f t="shared" si="1"/>
        <v>21</v>
      </c>
      <c r="B35" s="33" t="s">
        <v>110</v>
      </c>
      <c r="C35" s="33" t="s">
        <v>111</v>
      </c>
      <c r="D35" s="34" t="s">
        <v>112</v>
      </c>
      <c r="E35" s="34" t="s">
        <v>113</v>
      </c>
      <c r="F35" s="28" t="s">
        <v>114</v>
      </c>
      <c r="G35" s="34" t="s">
        <v>44</v>
      </c>
      <c r="H35" s="34" t="s">
        <v>44</v>
      </c>
      <c r="I35" s="34" t="s">
        <v>44</v>
      </c>
      <c r="J35" s="34"/>
      <c r="K35" s="31">
        <v>45915.0</v>
      </c>
    </row>
    <row r="36" ht="24.0" customHeight="1">
      <c r="A36" s="32">
        <f t="shared" si="1"/>
        <v>22</v>
      </c>
      <c r="B36" s="33" t="s">
        <v>115</v>
      </c>
      <c r="C36" s="28" t="s">
        <v>116</v>
      </c>
      <c r="D36" s="29" t="s">
        <v>117</v>
      </c>
      <c r="E36" s="29" t="s">
        <v>107</v>
      </c>
      <c r="F36" s="28" t="s">
        <v>118</v>
      </c>
      <c r="G36" s="29">
        <v>1.0</v>
      </c>
      <c r="H36" s="29">
        <v>4.0</v>
      </c>
      <c r="I36" s="29">
        <v>0.0</v>
      </c>
      <c r="J36" s="29"/>
      <c r="K36" s="31">
        <v>45916.0</v>
      </c>
    </row>
    <row r="37" ht="24.0" customHeight="1">
      <c r="A37" s="32">
        <f t="shared" si="1"/>
        <v>23</v>
      </c>
      <c r="B37" s="28" t="s">
        <v>119</v>
      </c>
      <c r="C37" s="28" t="s">
        <v>120</v>
      </c>
      <c r="D37" s="29" t="s">
        <v>121</v>
      </c>
      <c r="E37" s="29" t="s">
        <v>122</v>
      </c>
      <c r="F37" s="28" t="s">
        <v>123</v>
      </c>
      <c r="G37" s="29">
        <v>1.0</v>
      </c>
      <c r="H37" s="29">
        <v>1.0</v>
      </c>
      <c r="I37" s="29">
        <v>0.0</v>
      </c>
      <c r="J37" s="29"/>
      <c r="K37" s="31">
        <v>45917.0</v>
      </c>
    </row>
    <row r="38" ht="24.0" customHeight="1">
      <c r="A38" s="32">
        <f t="shared" si="1"/>
        <v>24</v>
      </c>
      <c r="B38" s="47" t="s">
        <v>124</v>
      </c>
      <c r="C38" s="33" t="s">
        <v>125</v>
      </c>
      <c r="D38" s="34" t="s">
        <v>126</v>
      </c>
      <c r="E38" s="34" t="s">
        <v>48</v>
      </c>
      <c r="F38" s="33" t="s">
        <v>127</v>
      </c>
      <c r="G38" s="41">
        <v>1.0</v>
      </c>
      <c r="H38" s="41">
        <v>0.0</v>
      </c>
      <c r="I38" s="41">
        <v>0.0</v>
      </c>
      <c r="J38" s="41"/>
      <c r="K38" s="31">
        <v>45918.0</v>
      </c>
    </row>
    <row r="39" ht="24.0" customHeight="1">
      <c r="A39" s="32">
        <f t="shared" si="1"/>
        <v>25</v>
      </c>
      <c r="B39" s="33" t="s">
        <v>128</v>
      </c>
      <c r="C39" s="28" t="s">
        <v>129</v>
      </c>
      <c r="D39" s="29" t="s">
        <v>130</v>
      </c>
      <c r="E39" s="34" t="s">
        <v>58</v>
      </c>
      <c r="F39" s="28" t="s">
        <v>131</v>
      </c>
      <c r="G39" s="34">
        <v>1.0</v>
      </c>
      <c r="H39" s="34">
        <v>0.0</v>
      </c>
      <c r="I39" s="34">
        <v>0.0</v>
      </c>
      <c r="J39" s="34"/>
      <c r="K39" s="31">
        <v>45919.0</v>
      </c>
    </row>
    <row r="40" ht="24.0" customHeight="1">
      <c r="A40" s="32">
        <f t="shared" si="1"/>
        <v>26</v>
      </c>
      <c r="B40" s="33" t="s">
        <v>132</v>
      </c>
      <c r="C40" s="55" t="s">
        <v>133</v>
      </c>
      <c r="D40" s="44" t="s">
        <v>134</v>
      </c>
      <c r="E40" s="29" t="s">
        <v>58</v>
      </c>
      <c r="F40" s="33" t="s">
        <v>135</v>
      </c>
      <c r="G40" s="34">
        <v>3.0</v>
      </c>
      <c r="H40" s="34">
        <v>0.0</v>
      </c>
      <c r="I40" s="34">
        <v>0.0</v>
      </c>
      <c r="J40" s="34"/>
      <c r="K40" s="31">
        <v>45920.0</v>
      </c>
    </row>
    <row r="41" ht="24.0" customHeight="1">
      <c r="A41" s="32">
        <f t="shared" si="1"/>
        <v>27</v>
      </c>
      <c r="B41" s="45" t="s">
        <v>136</v>
      </c>
      <c r="C41" s="33" t="s">
        <v>137</v>
      </c>
      <c r="D41" s="44" t="s">
        <v>138</v>
      </c>
      <c r="E41" s="29" t="s">
        <v>58</v>
      </c>
      <c r="F41" s="28" t="s">
        <v>139</v>
      </c>
      <c r="G41" s="29">
        <v>0.0</v>
      </c>
      <c r="H41" s="29">
        <v>0.0</v>
      </c>
      <c r="I41" s="29">
        <v>0.0</v>
      </c>
      <c r="J41" s="29"/>
      <c r="K41" s="31">
        <v>45921.0</v>
      </c>
    </row>
    <row r="42" ht="24.0" customHeight="1">
      <c r="A42" s="32">
        <f t="shared" si="1"/>
        <v>28</v>
      </c>
      <c r="B42" s="28" t="s">
        <v>140</v>
      </c>
      <c r="C42" s="28" t="s">
        <v>141</v>
      </c>
      <c r="D42" s="29" t="s">
        <v>47</v>
      </c>
      <c r="E42" s="29" t="s">
        <v>142</v>
      </c>
      <c r="F42" s="28" t="s">
        <v>143</v>
      </c>
      <c r="G42" s="32">
        <v>2.0</v>
      </c>
      <c r="H42" s="32">
        <v>2.0</v>
      </c>
      <c r="I42" s="32">
        <v>0.0</v>
      </c>
      <c r="J42" s="32">
        <v>0.0</v>
      </c>
      <c r="K42" s="31">
        <v>45922.0</v>
      </c>
    </row>
    <row r="43" ht="24.0" customHeight="1">
      <c r="A43" s="32">
        <f t="shared" si="1"/>
        <v>29</v>
      </c>
      <c r="B43" s="33" t="s">
        <v>144</v>
      </c>
      <c r="C43" s="28" t="s">
        <v>145</v>
      </c>
      <c r="D43" s="29" t="s">
        <v>146</v>
      </c>
      <c r="E43" s="29" t="s">
        <v>147</v>
      </c>
      <c r="F43" s="28" t="s">
        <v>148</v>
      </c>
      <c r="G43" s="29">
        <v>1.0</v>
      </c>
      <c r="H43" s="29">
        <v>2.0</v>
      </c>
      <c r="I43" s="29">
        <v>0.0</v>
      </c>
      <c r="J43" s="29"/>
      <c r="K43" s="31">
        <v>45923.0</v>
      </c>
    </row>
    <row r="44" ht="24.0" customHeight="1">
      <c r="A44" s="32">
        <f t="shared" si="1"/>
        <v>30</v>
      </c>
      <c r="B44" s="33" t="s">
        <v>149</v>
      </c>
      <c r="C44" s="33" t="s">
        <v>150</v>
      </c>
      <c r="D44" s="34" t="s">
        <v>151</v>
      </c>
      <c r="E44" s="34" t="s">
        <v>48</v>
      </c>
      <c r="F44" s="33" t="s">
        <v>152</v>
      </c>
      <c r="G44" s="34">
        <v>1.0</v>
      </c>
      <c r="H44" s="34">
        <v>1.0</v>
      </c>
      <c r="I44" s="34">
        <v>0.0</v>
      </c>
      <c r="J44" s="34">
        <v>0.0</v>
      </c>
      <c r="K44" s="31">
        <v>45924.0</v>
      </c>
    </row>
    <row r="45" ht="24.0" customHeight="1">
      <c r="A45" s="34">
        <v>31.0</v>
      </c>
      <c r="B45" s="33" t="s">
        <v>153</v>
      </c>
      <c r="C45" s="33" t="s">
        <v>153</v>
      </c>
      <c r="D45" s="34" t="s">
        <v>154</v>
      </c>
      <c r="E45" s="34" t="s">
        <v>48</v>
      </c>
      <c r="F45" s="56" t="s">
        <v>155</v>
      </c>
      <c r="G45" s="34">
        <v>1.0</v>
      </c>
      <c r="H45" s="34">
        <v>4.0</v>
      </c>
      <c r="I45" s="34">
        <v>0.0</v>
      </c>
      <c r="J45" s="34"/>
      <c r="K45" s="31">
        <v>45925.0</v>
      </c>
    </row>
    <row r="46" ht="24.0" customHeight="1">
      <c r="A46" s="34">
        <v>32.0</v>
      </c>
      <c r="B46" s="33" t="s">
        <v>156</v>
      </c>
      <c r="C46" s="33" t="s">
        <v>157</v>
      </c>
      <c r="D46" s="29" t="s">
        <v>158</v>
      </c>
      <c r="E46" s="30" t="s">
        <v>159</v>
      </c>
      <c r="F46" s="50" t="s">
        <v>160</v>
      </c>
      <c r="G46" s="34" t="s">
        <v>44</v>
      </c>
      <c r="H46" s="34">
        <v>0.0</v>
      </c>
      <c r="I46" s="34">
        <v>0.0</v>
      </c>
      <c r="J46" s="34"/>
      <c r="K46" s="31">
        <v>45926.0</v>
      </c>
    </row>
    <row r="47" ht="24.0" customHeight="1">
      <c r="A47" s="34">
        <v>33.0</v>
      </c>
      <c r="B47" s="33" t="s">
        <v>161</v>
      </c>
      <c r="C47" s="33" t="s">
        <v>162</v>
      </c>
      <c r="D47" s="29" t="s">
        <v>163</v>
      </c>
      <c r="E47" s="34" t="s">
        <v>48</v>
      </c>
      <c r="F47" s="50" t="s">
        <v>164</v>
      </c>
      <c r="G47" s="34">
        <v>1.0</v>
      </c>
      <c r="H47" s="34">
        <v>1.0</v>
      </c>
      <c r="I47" s="34">
        <v>0.0</v>
      </c>
      <c r="J47" s="34" t="s">
        <v>109</v>
      </c>
      <c r="K47" s="31">
        <v>45927.0</v>
      </c>
    </row>
    <row r="48" ht="24.0" customHeight="1">
      <c r="A48" s="34">
        <v>34.0</v>
      </c>
      <c r="B48" s="33" t="s">
        <v>165</v>
      </c>
      <c r="C48" s="33" t="s">
        <v>61</v>
      </c>
      <c r="D48" s="29" t="s">
        <v>62</v>
      </c>
      <c r="E48" s="34" t="s">
        <v>48</v>
      </c>
      <c r="F48" s="50" t="s">
        <v>166</v>
      </c>
      <c r="G48" s="34">
        <v>1.0</v>
      </c>
      <c r="H48" s="34">
        <v>3.0</v>
      </c>
      <c r="I48" s="34">
        <v>0.0</v>
      </c>
      <c r="J48" s="34">
        <v>0.0</v>
      </c>
      <c r="K48" s="31">
        <v>45928.0</v>
      </c>
    </row>
    <row r="49" ht="24.75" customHeight="1">
      <c r="A49" s="34">
        <v>35.0</v>
      </c>
      <c r="B49" s="28"/>
      <c r="C49" s="28"/>
      <c r="D49" s="29"/>
      <c r="E49" s="28"/>
      <c r="F49" s="46"/>
      <c r="G49" s="34"/>
      <c r="H49" s="34"/>
      <c r="I49" s="34"/>
      <c r="J49" s="34"/>
      <c r="K49" s="57"/>
    </row>
    <row r="50" ht="24.75" customHeight="1">
      <c r="A50" s="34">
        <v>36.0</v>
      </c>
      <c r="B50" s="52"/>
      <c r="C50" s="52"/>
      <c r="D50" s="53"/>
      <c r="E50" s="28"/>
      <c r="F50" s="46"/>
      <c r="G50" s="34"/>
      <c r="H50" s="34"/>
      <c r="I50" s="34"/>
      <c r="J50" s="34"/>
      <c r="K50" s="57"/>
    </row>
    <row r="51" ht="23.25" customHeight="1">
      <c r="A51" s="34">
        <v>37.0</v>
      </c>
      <c r="B51" s="51"/>
      <c r="C51" s="52"/>
      <c r="D51" s="53"/>
      <c r="E51" s="28"/>
      <c r="F51" s="46"/>
      <c r="G51" s="34"/>
      <c r="H51" s="34"/>
      <c r="I51" s="34"/>
      <c r="J51" s="34"/>
      <c r="K51" s="57"/>
    </row>
    <row r="52" ht="23.25" customHeight="1">
      <c r="A52" s="34">
        <v>38.0</v>
      </c>
      <c r="B52" s="33"/>
      <c r="C52" s="33"/>
      <c r="D52" s="29"/>
      <c r="E52" s="46"/>
      <c r="F52" s="46"/>
      <c r="G52" s="34"/>
      <c r="H52" s="34"/>
      <c r="I52" s="34"/>
      <c r="J52" s="34"/>
      <c r="K52" s="57"/>
    </row>
    <row r="53" ht="13.5" customHeight="1">
      <c r="A53" s="34">
        <v>39.0</v>
      </c>
      <c r="B53" s="33"/>
      <c r="C53" s="33"/>
      <c r="D53" s="29"/>
      <c r="E53" s="33"/>
      <c r="F53" s="46"/>
      <c r="G53" s="34"/>
      <c r="H53" s="34"/>
      <c r="I53" s="34"/>
      <c r="J53" s="34"/>
      <c r="K53" s="58"/>
    </row>
    <row r="54" ht="13.5" customHeight="1">
      <c r="A54" s="34">
        <v>40.0</v>
      </c>
      <c r="B54" s="33"/>
      <c r="C54" s="33"/>
      <c r="D54" s="29"/>
      <c r="E54" s="28"/>
      <c r="F54" s="46"/>
      <c r="G54" s="34"/>
      <c r="H54" s="34"/>
      <c r="I54" s="34"/>
      <c r="J54" s="34"/>
      <c r="K54" s="59"/>
    </row>
    <row r="55" ht="13.5" customHeight="1">
      <c r="A55" s="34">
        <v>41.0</v>
      </c>
      <c r="B55" s="33"/>
      <c r="C55" s="33"/>
      <c r="D55" s="34"/>
      <c r="E55" s="33"/>
      <c r="F55" s="59"/>
      <c r="G55" s="34"/>
      <c r="H55" s="34"/>
      <c r="I55" s="34"/>
      <c r="J55" s="34"/>
      <c r="K55" s="57"/>
    </row>
    <row r="56" ht="13.5" customHeight="1">
      <c r="A56" s="34">
        <v>42.0</v>
      </c>
      <c r="B56" s="33"/>
      <c r="C56" s="33"/>
      <c r="D56" s="34"/>
      <c r="E56" s="33"/>
      <c r="F56" s="59"/>
      <c r="G56" s="34"/>
      <c r="H56" s="34"/>
      <c r="I56" s="34"/>
      <c r="J56" s="34"/>
      <c r="K56" s="59"/>
    </row>
    <row r="57" ht="13.5" customHeight="1">
      <c r="A57" s="34">
        <v>43.0</v>
      </c>
      <c r="B57" s="33"/>
      <c r="C57" s="33"/>
      <c r="D57" s="34"/>
      <c r="E57" s="33"/>
      <c r="F57" s="59"/>
      <c r="G57" s="34"/>
      <c r="H57" s="34"/>
      <c r="I57" s="34"/>
      <c r="J57" s="34"/>
      <c r="K57" s="59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D9:F10"/>
    <mergeCell ref="D11:F12"/>
    <mergeCell ref="A11:C11"/>
    <mergeCell ref="A12:C12"/>
    <mergeCell ref="B1:B5"/>
    <mergeCell ref="A7:K7"/>
    <mergeCell ref="A9:C9"/>
    <mergeCell ref="G9:K10"/>
    <mergeCell ref="G11:K11"/>
    <mergeCell ref="G12:K12"/>
    <mergeCell ref="G14:J1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8.0"/>
    <col customWidth="1" min="7" max="26" width="17.2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8.0"/>
    <col customWidth="1" min="7" max="26" width="17.2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